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a3eba2d24087f0/桌面/"/>
    </mc:Choice>
  </mc:AlternateContent>
  <xr:revisionPtr revIDLastSave="0" documentId="8_{A971573B-B3AE-4B18-8BB1-8E8C81294C9C}" xr6:coauthVersionLast="47" xr6:coauthVersionMax="47" xr10:uidLastSave="{00000000-0000-0000-0000-000000000000}"/>
  <bookViews>
    <workbookView xWindow="-110" yWindow="-110" windowWidth="19420" windowHeight="10420" xr2:uid="{37713150-FB1B-4BF1-905C-F83138AAC0C3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J2" i="1"/>
  <c r="F14" i="1"/>
  <c r="F12" i="1"/>
  <c r="F8" i="1"/>
  <c r="F2" i="1"/>
  <c r="C22" i="1"/>
  <c r="B2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F20" i="1" s="1"/>
  <c r="D21" i="1"/>
  <c r="F16" i="1" l="1"/>
  <c r="E2" i="1"/>
  <c r="E14" i="1"/>
  <c r="D22" i="1"/>
</calcChain>
</file>

<file path=xl/sharedStrings.xml><?xml version="1.0" encoding="utf-8"?>
<sst xmlns="http://schemas.openxmlformats.org/spreadsheetml/2006/main" count="26" uniqueCount="26">
  <si>
    <t>比賽組別</t>
  </si>
  <si>
    <t>第一階段場數</t>
    <phoneticPr fontId="2" type="noConversion"/>
  </si>
  <si>
    <t>第二階段場數</t>
    <phoneticPr fontId="2" type="noConversion"/>
  </si>
  <si>
    <t>U10男子組雙打(54)</t>
    <phoneticPr fontId="2" type="noConversion"/>
  </si>
  <si>
    <t>U10女子組雙打(15)</t>
    <phoneticPr fontId="2" type="noConversion"/>
  </si>
  <si>
    <t>U11男子組雙打(32)</t>
    <phoneticPr fontId="2" type="noConversion"/>
  </si>
  <si>
    <t>U11女子組雙打(18)</t>
    <phoneticPr fontId="2" type="noConversion"/>
  </si>
  <si>
    <t>U12男子組雙打(36)</t>
    <phoneticPr fontId="2" type="noConversion"/>
  </si>
  <si>
    <t>U12女子組雙打(10)</t>
    <phoneticPr fontId="2" type="noConversion"/>
  </si>
  <si>
    <t>U12男子組單打(101)</t>
    <phoneticPr fontId="2" type="noConversion"/>
  </si>
  <si>
    <t>U12女子組單打(36)</t>
    <phoneticPr fontId="2" type="noConversion"/>
  </si>
  <si>
    <t>U15男子組雙打(65)</t>
    <phoneticPr fontId="2" type="noConversion"/>
  </si>
  <si>
    <t>U15女子組雙打(29)</t>
    <phoneticPr fontId="2" type="noConversion"/>
  </si>
  <si>
    <t>U18男子組雙打(36)</t>
    <phoneticPr fontId="2" type="noConversion"/>
  </si>
  <si>
    <t>U18女子組雙打(20)</t>
    <phoneticPr fontId="2" type="noConversion"/>
  </si>
  <si>
    <t>U21男子組雙打(14)</t>
    <phoneticPr fontId="2" type="noConversion"/>
  </si>
  <si>
    <t>U21女子組雙打(7)</t>
    <phoneticPr fontId="2" type="noConversion"/>
  </si>
  <si>
    <t>U15男子組單打(130)</t>
    <phoneticPr fontId="2" type="noConversion"/>
  </si>
  <si>
    <t>U15女子組單打(62)</t>
    <phoneticPr fontId="2" type="noConversion"/>
  </si>
  <si>
    <t>U18男子組單打(77)</t>
    <phoneticPr fontId="2" type="noConversion"/>
  </si>
  <si>
    <t>U18女子組單打(40)</t>
    <phoneticPr fontId="2" type="noConversion"/>
  </si>
  <si>
    <t>U21男子組單打(31)</t>
    <phoneticPr fontId="2" type="noConversion"/>
  </si>
  <si>
    <t>U21女子組單打(10)</t>
    <phoneticPr fontId="2" type="noConversion"/>
  </si>
  <si>
    <t>分組總場數</t>
    <phoneticPr fontId="2" type="noConversion"/>
  </si>
  <si>
    <t>分區場數</t>
    <phoneticPr fontId="2" type="noConversion"/>
  </si>
  <si>
    <t>單雙打場數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</si>
</sst>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m&quot;月&quot;d&quot;日&quot;"/>
  </numFmts>
  <fonts count="4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99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80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80" fontId="0" fillId="5" borderId="4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180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80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669900"/>
      <color rgb="FF33CC33"/>
      <color rgb="FFEF8D4B"/>
      <color rgb="FFEC7524"/>
      <color rgb="FFFF9900"/>
      <color rgb="FFFF6600"/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727CD-1B34-457D-8777-A35F1355D106}">
  <dimension ref="A1:P22"/>
  <sheetViews>
    <sheetView tabSelected="1" topLeftCell="A7" zoomScale="83" zoomScaleNormal="83" workbookViewId="0">
      <selection activeCell="R7" sqref="R7"/>
    </sheetView>
  </sheetViews>
  <sheetFormatPr defaultRowHeight="17" x14ac:dyDescent="0.4"/>
  <cols>
    <col min="1" max="1" width="19.453125" customWidth="1"/>
    <col min="2" max="2" width="15.1796875" customWidth="1"/>
    <col min="3" max="3" width="14.7265625" customWidth="1"/>
    <col min="4" max="4" width="14.1796875" customWidth="1"/>
    <col min="5" max="5" width="10.26953125" customWidth="1"/>
    <col min="7" max="7" width="5" customWidth="1"/>
    <col min="8" max="8" width="5.36328125" customWidth="1"/>
    <col min="9" max="9" width="4.6328125" customWidth="1"/>
    <col min="10" max="10" width="5.7265625" customWidth="1"/>
    <col min="11" max="11" width="4.54296875" customWidth="1"/>
    <col min="12" max="12" width="6" customWidth="1"/>
    <col min="13" max="13" width="5" customWidth="1"/>
    <col min="14" max="14" width="5.6328125" customWidth="1"/>
    <col min="15" max="15" width="5" customWidth="1"/>
    <col min="16" max="16" width="5.54296875" customWidth="1"/>
  </cols>
  <sheetData>
    <row r="1" spans="1:16" ht="17.5" thickBot="1" x14ac:dyDescent="0.45">
      <c r="A1" s="1" t="s">
        <v>0</v>
      </c>
      <c r="B1" s="2" t="s">
        <v>1</v>
      </c>
      <c r="C1" s="2" t="s">
        <v>2</v>
      </c>
      <c r="D1" s="2" t="s">
        <v>23</v>
      </c>
      <c r="E1" s="15" t="s">
        <v>25</v>
      </c>
      <c r="F1" s="16" t="s">
        <v>24</v>
      </c>
      <c r="G1" s="37">
        <v>44221</v>
      </c>
      <c r="H1" s="38"/>
      <c r="I1" s="39">
        <v>44222</v>
      </c>
      <c r="J1" s="40"/>
      <c r="K1" s="41">
        <v>44223</v>
      </c>
      <c r="L1" s="42"/>
      <c r="M1" s="43">
        <v>44224</v>
      </c>
      <c r="N1" s="44"/>
      <c r="O1" s="45">
        <v>44225</v>
      </c>
      <c r="P1" s="46"/>
    </row>
    <row r="2" spans="1:16" x14ac:dyDescent="0.4">
      <c r="A2" s="4" t="s">
        <v>3</v>
      </c>
      <c r="B2" s="1">
        <v>54</v>
      </c>
      <c r="C2" s="1">
        <v>18</v>
      </c>
      <c r="D2" s="1">
        <f>SUM(B2:C2)</f>
        <v>72</v>
      </c>
      <c r="E2" s="5">
        <f t="shared" ref="E2:E13" si="0">SUM(D2:D13)</f>
        <v>555</v>
      </c>
      <c r="F2" s="8">
        <f t="shared" ref="F2:F7" si="1">SUM(B2:C7)</f>
        <v>225</v>
      </c>
      <c r="G2" s="11">
        <v>36</v>
      </c>
      <c r="H2" s="17">
        <v>110</v>
      </c>
      <c r="I2" s="11">
        <v>36</v>
      </c>
      <c r="J2" s="17">
        <f t="shared" ref="J2:J7" si="2">SUM(I2:I7)</f>
        <v>115</v>
      </c>
      <c r="K2" s="18"/>
      <c r="L2" s="3"/>
      <c r="M2" s="3"/>
      <c r="N2" s="3"/>
      <c r="O2" s="3"/>
      <c r="P2" s="3"/>
    </row>
    <row r="3" spans="1:16" x14ac:dyDescent="0.4">
      <c r="A3" s="4" t="s">
        <v>4</v>
      </c>
      <c r="B3" s="1">
        <v>15</v>
      </c>
      <c r="C3" s="1">
        <v>6</v>
      </c>
      <c r="D3" s="1">
        <f>SUM(B3:C3)</f>
        <v>21</v>
      </c>
      <c r="E3" s="5"/>
      <c r="F3" s="8"/>
      <c r="G3" s="12">
        <v>10</v>
      </c>
      <c r="H3" s="19"/>
      <c r="I3" s="12">
        <v>11</v>
      </c>
      <c r="J3" s="19"/>
      <c r="K3" s="18"/>
      <c r="L3" s="3"/>
      <c r="M3" s="3"/>
      <c r="N3" s="3"/>
      <c r="O3" s="3"/>
      <c r="P3" s="3"/>
    </row>
    <row r="4" spans="1:16" x14ac:dyDescent="0.4">
      <c r="A4" s="4" t="s">
        <v>5</v>
      </c>
      <c r="B4" s="1">
        <v>32</v>
      </c>
      <c r="C4" s="1">
        <v>12</v>
      </c>
      <c r="D4" s="1">
        <f>SUM(B4:C4)</f>
        <v>44</v>
      </c>
      <c r="E4" s="5"/>
      <c r="F4" s="8"/>
      <c r="G4" s="12">
        <v>24</v>
      </c>
      <c r="H4" s="19"/>
      <c r="I4" s="12">
        <v>20</v>
      </c>
      <c r="J4" s="19"/>
      <c r="K4" s="18"/>
      <c r="L4" s="3"/>
      <c r="M4" s="3"/>
      <c r="N4" s="3"/>
      <c r="O4" s="3"/>
      <c r="P4" s="3"/>
    </row>
    <row r="5" spans="1:16" x14ac:dyDescent="0.4">
      <c r="A5" s="4" t="s">
        <v>6</v>
      </c>
      <c r="B5" s="1">
        <v>18</v>
      </c>
      <c r="C5" s="1">
        <v>6</v>
      </c>
      <c r="D5" s="1">
        <f>SUM(B5:C5)</f>
        <v>24</v>
      </c>
      <c r="E5" s="5"/>
      <c r="F5" s="8"/>
      <c r="G5" s="12">
        <v>12</v>
      </c>
      <c r="H5" s="19"/>
      <c r="I5" s="12">
        <v>12</v>
      </c>
      <c r="J5" s="19"/>
      <c r="K5" s="18"/>
      <c r="L5" s="3"/>
      <c r="M5" s="3"/>
      <c r="N5" s="3"/>
      <c r="O5" s="3"/>
      <c r="P5" s="3"/>
    </row>
    <row r="6" spans="1:16" x14ac:dyDescent="0.4">
      <c r="A6" s="4" t="s">
        <v>7</v>
      </c>
      <c r="B6" s="1">
        <v>36</v>
      </c>
      <c r="C6" s="1">
        <v>12</v>
      </c>
      <c r="D6" s="1">
        <f>SUM(B6:C6)</f>
        <v>48</v>
      </c>
      <c r="E6" s="5"/>
      <c r="F6" s="8"/>
      <c r="G6" s="12">
        <v>24</v>
      </c>
      <c r="H6" s="19"/>
      <c r="I6" s="12">
        <v>24</v>
      </c>
      <c r="J6" s="19"/>
      <c r="K6" s="18"/>
      <c r="L6" s="3"/>
      <c r="M6" s="3"/>
      <c r="N6" s="3"/>
      <c r="O6" s="3"/>
      <c r="P6" s="3"/>
    </row>
    <row r="7" spans="1:16" ht="17.5" thickBot="1" x14ac:dyDescent="0.45">
      <c r="A7" s="4" t="s">
        <v>8</v>
      </c>
      <c r="B7" s="1">
        <v>12</v>
      </c>
      <c r="C7" s="1">
        <v>4</v>
      </c>
      <c r="D7" s="1">
        <f>SUM(B7:C7)</f>
        <v>16</v>
      </c>
      <c r="E7" s="5"/>
      <c r="F7" s="8"/>
      <c r="G7" s="12">
        <v>4</v>
      </c>
      <c r="H7" s="19"/>
      <c r="I7" s="12">
        <v>12</v>
      </c>
      <c r="J7" s="19"/>
      <c r="K7" s="20"/>
      <c r="L7" s="21"/>
      <c r="M7" s="3"/>
      <c r="N7" s="3"/>
      <c r="O7" s="3"/>
      <c r="P7" s="3"/>
    </row>
    <row r="8" spans="1:16" x14ac:dyDescent="0.4">
      <c r="A8" s="6" t="s">
        <v>11</v>
      </c>
      <c r="B8" s="1">
        <v>106</v>
      </c>
      <c r="C8" s="1">
        <v>22</v>
      </c>
      <c r="D8" s="1">
        <f>SUM(B8:C8)</f>
        <v>128</v>
      </c>
      <c r="E8" s="5"/>
      <c r="F8" s="9">
        <f t="shared" ref="F8:F11" si="3">SUM(B8:C11)</f>
        <v>292</v>
      </c>
      <c r="G8" s="13">
        <v>66</v>
      </c>
      <c r="H8" s="22">
        <f t="shared" ref="H8:H11" si="4">SUM(G8:G11)</f>
        <v>152</v>
      </c>
      <c r="I8" s="13">
        <v>60</v>
      </c>
      <c r="J8" s="23">
        <v>132</v>
      </c>
      <c r="K8" s="24">
        <v>2</v>
      </c>
      <c r="L8" s="25">
        <v>8</v>
      </c>
      <c r="M8" s="18"/>
      <c r="N8" s="3"/>
      <c r="O8" s="3"/>
      <c r="P8" s="3"/>
    </row>
    <row r="9" spans="1:16" x14ac:dyDescent="0.4">
      <c r="A9" s="6" t="s">
        <v>12</v>
      </c>
      <c r="B9" s="1">
        <v>46</v>
      </c>
      <c r="C9" s="1">
        <v>10</v>
      </c>
      <c r="D9" s="1">
        <f>SUM(B9:C9)</f>
        <v>56</v>
      </c>
      <c r="E9" s="5"/>
      <c r="F9" s="9"/>
      <c r="G9" s="13">
        <v>34</v>
      </c>
      <c r="H9" s="22"/>
      <c r="I9" s="13">
        <v>18</v>
      </c>
      <c r="J9" s="23"/>
      <c r="K9" s="13">
        <v>2</v>
      </c>
      <c r="L9" s="22"/>
      <c r="M9" s="18"/>
      <c r="N9" s="3"/>
      <c r="O9" s="3"/>
      <c r="P9" s="3"/>
    </row>
    <row r="10" spans="1:16" x14ac:dyDescent="0.4">
      <c r="A10" s="6" t="s">
        <v>13</v>
      </c>
      <c r="B10" s="1">
        <v>60</v>
      </c>
      <c r="C10" s="1">
        <v>10</v>
      </c>
      <c r="D10" s="1">
        <f>SUM(B10:C10)</f>
        <v>70</v>
      </c>
      <c r="E10" s="5"/>
      <c r="F10" s="9"/>
      <c r="G10" s="13">
        <v>32</v>
      </c>
      <c r="H10" s="22"/>
      <c r="I10" s="13">
        <v>38</v>
      </c>
      <c r="J10" s="23"/>
      <c r="K10" s="13">
        <v>2</v>
      </c>
      <c r="L10" s="22"/>
      <c r="M10" s="18"/>
      <c r="N10" s="3"/>
      <c r="O10" s="3"/>
      <c r="P10" s="3"/>
    </row>
    <row r="11" spans="1:16" ht="17.5" thickBot="1" x14ac:dyDescent="0.45">
      <c r="A11" s="6" t="s">
        <v>14</v>
      </c>
      <c r="B11" s="1">
        <v>28</v>
      </c>
      <c r="C11" s="1">
        <v>10</v>
      </c>
      <c r="D11" s="1">
        <f>SUM(B11:C11)</f>
        <v>38</v>
      </c>
      <c r="E11" s="5"/>
      <c r="F11" s="9"/>
      <c r="G11" s="14">
        <v>20</v>
      </c>
      <c r="H11" s="26"/>
      <c r="I11" s="14">
        <v>16</v>
      </c>
      <c r="J11" s="27"/>
      <c r="K11" s="13">
        <v>2</v>
      </c>
      <c r="L11" s="22"/>
      <c r="M11" s="20"/>
      <c r="N11" s="21"/>
      <c r="O11" s="3"/>
      <c r="P11" s="3"/>
    </row>
    <row r="12" spans="1:16" x14ac:dyDescent="0.4">
      <c r="A12" s="4" t="s">
        <v>15</v>
      </c>
      <c r="B12" s="1">
        <v>16</v>
      </c>
      <c r="C12" s="1">
        <v>10</v>
      </c>
      <c r="D12" s="1">
        <f>SUM(B12:C12)</f>
        <v>26</v>
      </c>
      <c r="E12" s="5"/>
      <c r="F12" s="5">
        <f t="shared" ref="F12:F13" si="5">SUM(B12:C13)</f>
        <v>38</v>
      </c>
      <c r="G12" s="28"/>
      <c r="H12" s="28"/>
      <c r="I12" s="28"/>
      <c r="J12" s="29"/>
      <c r="K12" s="12">
        <v>16</v>
      </c>
      <c r="L12" s="30">
        <v>24</v>
      </c>
      <c r="M12" s="11">
        <v>10</v>
      </c>
      <c r="N12" s="17">
        <v>14</v>
      </c>
      <c r="O12" s="18"/>
      <c r="P12" s="3"/>
    </row>
    <row r="13" spans="1:16" x14ac:dyDescent="0.4">
      <c r="A13" s="4" t="s">
        <v>16</v>
      </c>
      <c r="B13" s="1">
        <v>8</v>
      </c>
      <c r="C13" s="1">
        <v>4</v>
      </c>
      <c r="D13" s="1">
        <f>SUM(B13:C13)</f>
        <v>12</v>
      </c>
      <c r="E13" s="5"/>
      <c r="F13" s="5"/>
      <c r="G13" s="2"/>
      <c r="H13" s="2"/>
      <c r="I13" s="2"/>
      <c r="J13" s="31"/>
      <c r="K13" s="12">
        <v>8</v>
      </c>
      <c r="L13" s="30"/>
      <c r="M13" s="12">
        <v>4</v>
      </c>
      <c r="N13" s="19"/>
      <c r="O13" s="18"/>
      <c r="P13" s="3"/>
    </row>
    <row r="14" spans="1:16" x14ac:dyDescent="0.4">
      <c r="A14" s="4" t="s">
        <v>9</v>
      </c>
      <c r="B14" s="1">
        <v>101</v>
      </c>
      <c r="C14" s="1">
        <v>34</v>
      </c>
      <c r="D14" s="1">
        <f>SUM(B14:C14)</f>
        <v>135</v>
      </c>
      <c r="E14" s="5">
        <f t="shared" ref="E14:E21" si="6">SUM(D14:D21)</f>
        <v>871</v>
      </c>
      <c r="F14" s="5">
        <f t="shared" ref="F14:F15" si="7">SUM(B14:C15)</f>
        <v>183</v>
      </c>
      <c r="G14" s="2"/>
      <c r="H14" s="2"/>
      <c r="I14" s="2"/>
      <c r="J14" s="31"/>
      <c r="K14" s="12">
        <v>101</v>
      </c>
      <c r="L14" s="30">
        <v>137</v>
      </c>
      <c r="M14" s="12">
        <v>34</v>
      </c>
      <c r="N14" s="19">
        <v>46</v>
      </c>
      <c r="O14" s="18"/>
      <c r="P14" s="3"/>
    </row>
    <row r="15" spans="1:16" ht="17.5" thickBot="1" x14ac:dyDescent="0.45">
      <c r="A15" s="4" t="s">
        <v>10</v>
      </c>
      <c r="B15" s="1">
        <v>36</v>
      </c>
      <c r="C15" s="1">
        <v>12</v>
      </c>
      <c r="D15" s="1">
        <f>SUM(B15:C15)</f>
        <v>48</v>
      </c>
      <c r="E15" s="5"/>
      <c r="F15" s="5"/>
      <c r="G15" s="2"/>
      <c r="H15" s="2"/>
      <c r="I15" s="2"/>
      <c r="J15" s="31"/>
      <c r="K15" s="12">
        <v>36</v>
      </c>
      <c r="L15" s="30"/>
      <c r="M15" s="12">
        <v>12</v>
      </c>
      <c r="N15" s="19"/>
      <c r="O15" s="20"/>
      <c r="P15" s="21"/>
    </row>
    <row r="16" spans="1:16" x14ac:dyDescent="0.4">
      <c r="A16" s="6" t="s">
        <v>17</v>
      </c>
      <c r="B16" s="1">
        <v>236</v>
      </c>
      <c r="C16" s="1">
        <v>22</v>
      </c>
      <c r="D16" s="1">
        <f>SUM(B16:C16)</f>
        <v>258</v>
      </c>
      <c r="E16" s="5"/>
      <c r="F16" s="5">
        <f t="shared" ref="F16:F19" si="8">SUM(D16:D19)</f>
        <v>610</v>
      </c>
      <c r="G16" s="2"/>
      <c r="H16" s="2"/>
      <c r="I16" s="2"/>
      <c r="J16" s="31"/>
      <c r="K16" s="13">
        <v>100</v>
      </c>
      <c r="L16" s="23">
        <v>199</v>
      </c>
      <c r="M16" s="13">
        <v>64</v>
      </c>
      <c r="N16" s="22">
        <v>219</v>
      </c>
      <c r="O16" s="24">
        <v>94</v>
      </c>
      <c r="P16" s="25">
        <v>192</v>
      </c>
    </row>
    <row r="17" spans="1:16" x14ac:dyDescent="0.4">
      <c r="A17" s="6" t="s">
        <v>18</v>
      </c>
      <c r="B17" s="1">
        <v>112</v>
      </c>
      <c r="C17" s="1">
        <v>10</v>
      </c>
      <c r="D17" s="1">
        <f>SUM(B17:C17)</f>
        <v>122</v>
      </c>
      <c r="E17" s="5"/>
      <c r="F17" s="5"/>
      <c r="G17" s="2"/>
      <c r="H17" s="2"/>
      <c r="I17" s="2"/>
      <c r="J17" s="31"/>
      <c r="K17" s="13">
        <v>30</v>
      </c>
      <c r="L17" s="23"/>
      <c r="M17" s="13">
        <v>62</v>
      </c>
      <c r="N17" s="22"/>
      <c r="O17" s="13">
        <v>30</v>
      </c>
      <c r="P17" s="22"/>
    </row>
    <row r="18" spans="1:16" x14ac:dyDescent="0.4">
      <c r="A18" s="6" t="s">
        <v>19</v>
      </c>
      <c r="B18" s="1">
        <v>130</v>
      </c>
      <c r="C18" s="1">
        <v>22</v>
      </c>
      <c r="D18" s="1">
        <f>SUM(B18:C18)</f>
        <v>152</v>
      </c>
      <c r="E18" s="5"/>
      <c r="F18" s="5"/>
      <c r="G18" s="2"/>
      <c r="H18" s="2"/>
      <c r="I18" s="2"/>
      <c r="J18" s="31"/>
      <c r="K18" s="13">
        <v>45</v>
      </c>
      <c r="L18" s="23"/>
      <c r="M18" s="13">
        <v>61</v>
      </c>
      <c r="N18" s="22"/>
      <c r="O18" s="13">
        <v>46</v>
      </c>
      <c r="P18" s="22"/>
    </row>
    <row r="19" spans="1:16" ht="17.5" thickBot="1" x14ac:dyDescent="0.45">
      <c r="A19" s="6" t="s">
        <v>20</v>
      </c>
      <c r="B19" s="1">
        <v>68</v>
      </c>
      <c r="C19" s="1">
        <v>10</v>
      </c>
      <c r="D19" s="1">
        <f>SUM(B19:C19)</f>
        <v>78</v>
      </c>
      <c r="E19" s="5"/>
      <c r="F19" s="5"/>
      <c r="G19" s="2"/>
      <c r="H19" s="2"/>
      <c r="I19" s="2"/>
      <c r="J19" s="31"/>
      <c r="K19" s="14">
        <v>24</v>
      </c>
      <c r="L19" s="27"/>
      <c r="M19" s="13">
        <v>32</v>
      </c>
      <c r="N19" s="22"/>
      <c r="O19" s="13">
        <v>22</v>
      </c>
      <c r="P19" s="22"/>
    </row>
    <row r="20" spans="1:16" x14ac:dyDescent="0.4">
      <c r="A20" s="4" t="s">
        <v>21</v>
      </c>
      <c r="B20" s="1">
        <v>50</v>
      </c>
      <c r="C20" s="1">
        <v>10</v>
      </c>
      <c r="D20" s="1">
        <f>SUM(B20:C20)</f>
        <v>60</v>
      </c>
      <c r="E20" s="5"/>
      <c r="F20" s="5">
        <f t="shared" ref="F20:F21" si="9">SUM(D20:D21)</f>
        <v>78</v>
      </c>
      <c r="G20" s="2"/>
      <c r="H20" s="2"/>
      <c r="I20" s="2"/>
      <c r="J20" s="2"/>
      <c r="K20" s="32"/>
      <c r="L20" s="33"/>
      <c r="M20" s="12">
        <v>50</v>
      </c>
      <c r="N20" s="19">
        <v>60</v>
      </c>
      <c r="O20" s="12">
        <v>10</v>
      </c>
      <c r="P20" s="19">
        <v>18</v>
      </c>
    </row>
    <row r="21" spans="1:16" ht="17.5" thickBot="1" x14ac:dyDescent="0.45">
      <c r="A21" s="4" t="s">
        <v>22</v>
      </c>
      <c r="B21" s="1">
        <v>14</v>
      </c>
      <c r="C21" s="1">
        <v>4</v>
      </c>
      <c r="D21" s="1">
        <f>SUM(B21:C21)</f>
        <v>18</v>
      </c>
      <c r="E21" s="5"/>
      <c r="F21" s="5"/>
      <c r="G21" s="2"/>
      <c r="H21" s="2"/>
      <c r="I21" s="2"/>
      <c r="J21" s="2"/>
      <c r="K21" s="3"/>
      <c r="L21" s="34"/>
      <c r="M21" s="35">
        <v>10</v>
      </c>
      <c r="N21" s="36"/>
      <c r="O21" s="35">
        <v>8</v>
      </c>
      <c r="P21" s="36"/>
    </row>
    <row r="22" spans="1:16" x14ac:dyDescent="0.4">
      <c r="A22" s="1"/>
      <c r="B22" s="1">
        <f>SUM(B2:B21)</f>
        <v>1178</v>
      </c>
      <c r="C22" s="1">
        <f>SUM(C2:C21)</f>
        <v>248</v>
      </c>
      <c r="D22" s="7">
        <f>SUM(D2:D21)</f>
        <v>1426</v>
      </c>
      <c r="E22" s="5"/>
      <c r="F22" s="1"/>
      <c r="G22" s="1"/>
      <c r="H22" s="1"/>
      <c r="I22" s="1"/>
      <c r="J22" s="1"/>
      <c r="K22" s="1"/>
      <c r="L22" s="1"/>
      <c r="M22" s="10"/>
      <c r="N22" s="10"/>
      <c r="O22" s="10"/>
      <c r="P22" s="10"/>
    </row>
  </sheetData>
  <mergeCells count="28">
    <mergeCell ref="N20:N21"/>
    <mergeCell ref="P20:P21"/>
    <mergeCell ref="H8:H11"/>
    <mergeCell ref="J8:J11"/>
    <mergeCell ref="L8:L11"/>
    <mergeCell ref="L16:L19"/>
    <mergeCell ref="N16:N19"/>
    <mergeCell ref="P16:P19"/>
    <mergeCell ref="M1:N1"/>
    <mergeCell ref="O1:P1"/>
    <mergeCell ref="L14:L15"/>
    <mergeCell ref="N14:N15"/>
    <mergeCell ref="N12:N13"/>
    <mergeCell ref="F20:F21"/>
    <mergeCell ref="G1:H1"/>
    <mergeCell ref="H2:H7"/>
    <mergeCell ref="I1:J1"/>
    <mergeCell ref="J2:J7"/>
    <mergeCell ref="K1:L1"/>
    <mergeCell ref="L12:L13"/>
    <mergeCell ref="E2:E13"/>
    <mergeCell ref="E14:E21"/>
    <mergeCell ref="D22:E22"/>
    <mergeCell ref="F2:F7"/>
    <mergeCell ref="F8:F11"/>
    <mergeCell ref="F12:F13"/>
    <mergeCell ref="F14:F15"/>
    <mergeCell ref="F16:F19"/>
  </mergeCells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2021-12-31T01:28:03Z</dcterms:created>
  <dcterms:modified xsi:type="dcterms:W3CDTF">2021-12-31T08:28:32Z</dcterms:modified>
</cp:coreProperties>
</file>